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15195" windowHeight="8130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H23" i="1" l="1"/>
  <c r="F4" i="1" l="1"/>
  <c r="B4" i="1"/>
  <c r="H20" i="1" l="1"/>
  <c r="D20" i="1"/>
  <c r="H22" i="1" l="1"/>
  <c r="D23" i="1"/>
</calcChain>
</file>

<file path=xl/sharedStrings.xml><?xml version="1.0" encoding="utf-8"?>
<sst xmlns="http://schemas.openxmlformats.org/spreadsheetml/2006/main" count="18" uniqueCount="15">
  <si>
    <t>Referencia</t>
  </si>
  <si>
    <t>Saldo Anterior</t>
  </si>
  <si>
    <t>Data</t>
  </si>
  <si>
    <t>Descrição</t>
  </si>
  <si>
    <t>Valor</t>
  </si>
  <si>
    <t>Receita</t>
  </si>
  <si>
    <t>Despesa</t>
  </si>
  <si>
    <t>Mensalidades</t>
  </si>
  <si>
    <t>Multa e Mora</t>
  </si>
  <si>
    <t>Juros de Aplicação Financeira</t>
  </si>
  <si>
    <t>Total Entradas</t>
  </si>
  <si>
    <t>Total Saidas</t>
  </si>
  <si>
    <t>Saldo Atual</t>
  </si>
  <si>
    <t>Condomínio Renascer</t>
  </si>
  <si>
    <t>tarifa de cobrança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</si>
</sst>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R$ &quot;* #,##0.00_);_(&quot;R$ &quot;* \(#,##0.00\);_(&quot;R$ 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7">
    <xf numFmtId="0" fontId="0" fillId="0" borderId="0" xfId="0"/>
    <xf numFmtId="164" fontId="0" fillId="0" borderId="0" xfId="1" applyFont="1"/>
    <xf numFmtId="164" fontId="0" fillId="0" borderId="4" xfId="1" applyFont="1" applyBorder="1"/>
    <xf numFmtId="0" fontId="0" fillId="0" borderId="4" xfId="0" applyBorder="1"/>
    <xf numFmtId="14" fontId="0" fillId="0" borderId="4" xfId="0" applyNumberFormat="1" applyBorder="1"/>
    <xf numFmtId="0" fontId="0" fillId="0" borderId="5" xfId="0" applyBorder="1"/>
    <xf numFmtId="164" fontId="0" fillId="0" borderId="5" xfId="1" applyFont="1" applyBorder="1"/>
    <xf numFmtId="164" fontId="2" fillId="0" borderId="9" xfId="1" applyFont="1" applyBorder="1"/>
    <xf numFmtId="17" fontId="2" fillId="0" borderId="6" xfId="0" applyNumberFormat="1" applyFont="1" applyBorder="1" applyAlignment="1">
      <alignment horizontal="left"/>
    </xf>
    <xf numFmtId="0" fontId="2" fillId="0" borderId="6" xfId="0" applyFont="1" applyBorder="1"/>
    <xf numFmtId="164" fontId="2" fillId="0" borderId="14" xfId="1" applyFont="1" applyBorder="1"/>
    <xf numFmtId="0" fontId="0" fillId="0" borderId="15" xfId="0" applyBorder="1"/>
    <xf numFmtId="164" fontId="0" fillId="0" borderId="16" xfId="1" applyFont="1" applyBorder="1"/>
    <xf numFmtId="0" fontId="0" fillId="0" borderId="17" xfId="0" applyBorder="1"/>
    <xf numFmtId="164" fontId="0" fillId="0" borderId="18" xfId="1" applyFont="1" applyBorder="1"/>
    <xf numFmtId="0" fontId="4" fillId="0" borderId="0" xfId="0" applyFont="1"/>
    <xf numFmtId="164" fontId="4" fillId="0" borderId="0" xfId="1" applyFont="1"/>
    <xf numFmtId="164" fontId="5" fillId="0" borderId="0" xfId="1" applyFont="1"/>
    <xf numFmtId="0" fontId="5" fillId="0" borderId="0" xfId="0" applyFont="1"/>
    <xf numFmtId="164" fontId="0" fillId="0" borderId="0" xfId="0" applyNumberFormat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164" fontId="0" fillId="0" borderId="10" xfId="1" applyFont="1" applyBorder="1" applyAlignment="1">
      <alignment horizontal="center"/>
    </xf>
    <xf numFmtId="164" fontId="0" fillId="0" borderId="11" xfId="1" applyFont="1" applyBorder="1" applyAlignment="1">
      <alignment horizontal="center"/>
    </xf>
    <xf numFmtId="164" fontId="0" fillId="0" borderId="12" xfId="1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H24" sqref="H24"/>
    </sheetView>
  </sheetViews>
  <sheetFormatPr defaultRowHeight="15" x14ac:dyDescent="0.25"/>
  <cols>
    <col min="1" max="1" width="8.7109375" customWidth="1"/>
    <col min="2" max="2" width="10.7109375" customWidth="1"/>
    <col min="3" max="3" width="32.7109375" customWidth="1"/>
    <col min="4" max="4" width="16.7109375" style="1" customWidth="1"/>
    <col min="5" max="5" width="8.7109375" customWidth="1"/>
    <col min="6" max="6" width="10.7109375" customWidth="1"/>
    <col min="7" max="7" width="32.7109375" customWidth="1"/>
    <col min="8" max="8" width="17.5703125" style="1" customWidth="1"/>
    <col min="10" max="10" width="13.28515625" bestFit="1" customWidth="1"/>
  </cols>
  <sheetData>
    <row r="1" spans="1:8" ht="31.5" customHeight="1" thickBot="1" x14ac:dyDescent="0.55000000000000004">
      <c r="A1" s="20" t="s">
        <v>13</v>
      </c>
      <c r="B1" s="21"/>
      <c r="C1" s="21"/>
      <c r="D1" s="21"/>
      <c r="E1" s="21"/>
      <c r="F1" s="21"/>
      <c r="G1" s="21"/>
      <c r="H1" s="22"/>
    </row>
    <row r="2" spans="1:8" x14ac:dyDescent="0.25">
      <c r="A2" s="25" t="s">
        <v>0</v>
      </c>
      <c r="B2" s="26"/>
      <c r="C2" s="8">
        <v>42338</v>
      </c>
      <c r="D2" s="31"/>
      <c r="E2" s="32"/>
      <c r="F2" s="33"/>
      <c r="G2" s="9" t="s">
        <v>1</v>
      </c>
      <c r="H2" s="10">
        <v>253356.35</v>
      </c>
    </row>
    <row r="3" spans="1:8" x14ac:dyDescent="0.25">
      <c r="A3" s="11" t="s">
        <v>5</v>
      </c>
      <c r="B3" s="3" t="s">
        <v>2</v>
      </c>
      <c r="C3" s="3" t="s">
        <v>3</v>
      </c>
      <c r="D3" s="2" t="s">
        <v>4</v>
      </c>
      <c r="E3" s="3" t="s">
        <v>6</v>
      </c>
      <c r="F3" s="3" t="s">
        <v>2</v>
      </c>
      <c r="G3" s="3" t="s">
        <v>3</v>
      </c>
      <c r="H3" s="12" t="s">
        <v>4</v>
      </c>
    </row>
    <row r="4" spans="1:8" x14ac:dyDescent="0.25">
      <c r="A4" s="11"/>
      <c r="B4" s="4">
        <f>C2</f>
        <v>42338</v>
      </c>
      <c r="C4" s="3" t="s">
        <v>7</v>
      </c>
      <c r="D4" s="2">
        <v>8700</v>
      </c>
      <c r="E4" s="3"/>
      <c r="F4" s="4">
        <f>C2</f>
        <v>42338</v>
      </c>
      <c r="G4" s="3" t="s">
        <v>14</v>
      </c>
      <c r="H4" s="12">
        <v>1.1000000000000001</v>
      </c>
    </row>
    <row r="5" spans="1:8" x14ac:dyDescent="0.25">
      <c r="A5" s="11"/>
      <c r="B5" s="3"/>
      <c r="C5" s="3" t="s">
        <v>8</v>
      </c>
      <c r="D5" s="2">
        <v>41.5</v>
      </c>
      <c r="E5" s="3"/>
      <c r="F5" s="3"/>
      <c r="G5" s="3"/>
      <c r="H5" s="12"/>
    </row>
    <row r="6" spans="1:8" x14ac:dyDescent="0.25">
      <c r="A6" s="11"/>
      <c r="B6" s="3"/>
      <c r="C6" s="3" t="s">
        <v>9</v>
      </c>
      <c r="D6" s="1">
        <v>146.19999999999999</v>
      </c>
      <c r="E6" s="3"/>
      <c r="F6" s="3"/>
      <c r="G6" s="3"/>
      <c r="H6" s="12"/>
    </row>
    <row r="7" spans="1:8" x14ac:dyDescent="0.25">
      <c r="A7" s="11"/>
      <c r="B7" s="3"/>
      <c r="C7" s="3"/>
      <c r="D7" s="2"/>
      <c r="E7" s="3"/>
      <c r="F7" s="3"/>
      <c r="G7" s="3"/>
      <c r="H7" s="12"/>
    </row>
    <row r="8" spans="1:8" x14ac:dyDescent="0.25">
      <c r="A8" s="11"/>
      <c r="B8" s="3"/>
      <c r="C8" s="3"/>
      <c r="D8" s="2"/>
      <c r="E8" s="3"/>
      <c r="F8" s="3"/>
      <c r="G8" s="3"/>
      <c r="H8" s="12"/>
    </row>
    <row r="9" spans="1:8" x14ac:dyDescent="0.25">
      <c r="A9" s="11"/>
      <c r="B9" s="3"/>
      <c r="C9" s="3"/>
      <c r="D9" s="2"/>
      <c r="E9" s="3"/>
      <c r="F9" s="3"/>
      <c r="G9" s="3"/>
      <c r="H9" s="12"/>
    </row>
    <row r="10" spans="1:8" x14ac:dyDescent="0.25">
      <c r="A10" s="11"/>
      <c r="B10" s="3"/>
      <c r="C10" s="3"/>
      <c r="D10" s="2"/>
      <c r="E10" s="3"/>
      <c r="F10" s="3"/>
      <c r="G10" s="3"/>
      <c r="H10" s="12"/>
    </row>
    <row r="11" spans="1:8" x14ac:dyDescent="0.25">
      <c r="A11" s="11"/>
      <c r="B11" s="3"/>
      <c r="C11" s="3"/>
      <c r="D11" s="2"/>
      <c r="E11" s="3"/>
      <c r="F11" s="3"/>
      <c r="G11" s="3"/>
      <c r="H11" s="12"/>
    </row>
    <row r="12" spans="1:8" x14ac:dyDescent="0.25">
      <c r="A12" s="11"/>
      <c r="B12" s="3"/>
      <c r="C12" s="3"/>
      <c r="D12" s="2"/>
      <c r="E12" s="3"/>
      <c r="F12" s="3"/>
      <c r="G12" s="3"/>
      <c r="H12" s="12"/>
    </row>
    <row r="13" spans="1:8" x14ac:dyDescent="0.25">
      <c r="A13" s="11"/>
      <c r="B13" s="3"/>
      <c r="C13" s="3"/>
      <c r="D13" s="2"/>
      <c r="E13" s="3"/>
      <c r="F13" s="3"/>
      <c r="G13" s="3"/>
      <c r="H13" s="12"/>
    </row>
    <row r="14" spans="1:8" x14ac:dyDescent="0.25">
      <c r="A14" s="11"/>
      <c r="B14" s="3"/>
      <c r="C14" s="3"/>
      <c r="D14" s="2"/>
      <c r="E14" s="3"/>
      <c r="F14" s="3"/>
      <c r="G14" s="3"/>
      <c r="H14" s="12"/>
    </row>
    <row r="15" spans="1:8" x14ac:dyDescent="0.25">
      <c r="A15" s="11"/>
      <c r="B15" s="3"/>
      <c r="C15" s="3"/>
      <c r="D15" s="2"/>
      <c r="E15" s="3"/>
      <c r="F15" s="3"/>
      <c r="G15" s="3"/>
      <c r="H15" s="12"/>
    </row>
    <row r="16" spans="1:8" x14ac:dyDescent="0.25">
      <c r="A16" s="11"/>
      <c r="B16" s="3"/>
      <c r="C16" s="3"/>
      <c r="D16" s="2"/>
      <c r="E16" s="3"/>
      <c r="F16" s="3"/>
      <c r="G16" s="3"/>
      <c r="H16" s="12"/>
    </row>
    <row r="17" spans="1:10" x14ac:dyDescent="0.25">
      <c r="A17" s="11"/>
      <c r="B17" s="3"/>
      <c r="C17" s="3"/>
      <c r="D17" s="2"/>
      <c r="E17" s="3"/>
      <c r="F17" s="3"/>
      <c r="G17" s="3"/>
      <c r="H17" s="12"/>
    </row>
    <row r="18" spans="1:10" x14ac:dyDescent="0.25">
      <c r="A18" s="11"/>
      <c r="B18" s="3"/>
      <c r="C18" s="3"/>
      <c r="D18" s="2"/>
      <c r="E18" s="3"/>
      <c r="F18" s="3"/>
      <c r="G18" s="3"/>
      <c r="H18" s="12"/>
    </row>
    <row r="19" spans="1:10" ht="15.75" thickBot="1" x14ac:dyDescent="0.3">
      <c r="A19" s="13"/>
      <c r="B19" s="5"/>
      <c r="C19" s="5"/>
      <c r="D19" s="6"/>
      <c r="E19" s="5"/>
      <c r="F19" s="5"/>
      <c r="G19" s="5"/>
      <c r="H19" s="14"/>
    </row>
    <row r="20" spans="1:10" ht="15.75" thickBot="1" x14ac:dyDescent="0.3">
      <c r="A20" s="23" t="s">
        <v>10</v>
      </c>
      <c r="B20" s="24"/>
      <c r="C20" s="24"/>
      <c r="D20" s="7">
        <f>SUM(D4:D19)</f>
        <v>8887.7000000000007</v>
      </c>
      <c r="E20" s="23" t="s">
        <v>11</v>
      </c>
      <c r="F20" s="24"/>
      <c r="G20" s="24"/>
      <c r="H20" s="7">
        <f>SUM(H4:H19)</f>
        <v>1.1000000000000001</v>
      </c>
      <c r="J20" s="19"/>
    </row>
    <row r="21" spans="1:10" ht="6.75" customHeight="1" thickBot="1" x14ac:dyDescent="0.3">
      <c r="A21" s="27"/>
      <c r="B21" s="28"/>
      <c r="C21" s="28"/>
      <c r="D21" s="28"/>
      <c r="E21" s="29"/>
      <c r="F21" s="29"/>
      <c r="G21" s="29"/>
      <c r="H21" s="30"/>
    </row>
    <row r="22" spans="1:10" ht="15.75" thickBot="1" x14ac:dyDescent="0.3">
      <c r="A22" s="34"/>
      <c r="B22" s="35"/>
      <c r="C22" s="35"/>
      <c r="D22" s="36"/>
      <c r="E22" s="23" t="s">
        <v>12</v>
      </c>
      <c r="F22" s="24"/>
      <c r="G22" s="24"/>
      <c r="H22" s="7">
        <f>H2+D20-H20</f>
        <v>262242.95</v>
      </c>
    </row>
    <row r="23" spans="1:10" x14ac:dyDescent="0.25">
      <c r="C23" s="15"/>
      <c r="D23" s="17">
        <f>D20+H2</f>
        <v>262244.05</v>
      </c>
      <c r="H23" s="17">
        <f>132500+102000</f>
        <v>234500</v>
      </c>
    </row>
    <row r="24" spans="1:10" x14ac:dyDescent="0.25">
      <c r="C24" s="15"/>
      <c r="D24" s="16"/>
      <c r="G24" s="18"/>
      <c r="H24" s="16"/>
    </row>
    <row r="25" spans="1:10" x14ac:dyDescent="0.25">
      <c r="G25" s="18"/>
      <c r="H25" s="17"/>
    </row>
  </sheetData>
  <mergeCells count="8">
    <mergeCell ref="A1:H1"/>
    <mergeCell ref="A20:C20"/>
    <mergeCell ref="E20:G20"/>
    <mergeCell ref="A2:B2"/>
    <mergeCell ref="E22:G22"/>
    <mergeCell ref="A21:H21"/>
    <mergeCell ref="D2:F2"/>
    <mergeCell ref="A22:D22"/>
  </mergeCells>
  <pageMargins left="0.51181102362204722" right="0.51181102362204722" top="0.78740157480314965" bottom="0.78740157480314965" header="0.31496062992125984" footer="0.31496062992125984"/>
  <pageSetup paperSize="9" scale="65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Usuário</cp:lastModifiedBy>
  <cp:lastPrinted>2016-01-31T19:37:00Z</cp:lastPrinted>
  <dcterms:created xsi:type="dcterms:W3CDTF">2010-10-16T14:51:33Z</dcterms:created>
  <dcterms:modified xsi:type="dcterms:W3CDTF">2016-02-04T18:16:08Z</dcterms:modified>
</cp:coreProperties>
</file>